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</sheets>
  <definedNames>
    <definedName name="_xlnm._FilterDatabase" localSheetId="0" hidden="1">OFFER!$A$1:$F$94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112" i="1"/>
  <c r="E121" i="1"/>
  <c r="E124" i="1" s="1"/>
  <c r="E94" i="1"/>
  <c r="E103" i="1"/>
</calcChain>
</file>

<file path=xl/sharedStrings.xml><?xml version="1.0" encoding="utf-8"?>
<sst xmlns="http://schemas.openxmlformats.org/spreadsheetml/2006/main" count="75" uniqueCount="40">
  <si>
    <t>Image</t>
  </si>
  <si>
    <t>U9060BLK</t>
  </si>
  <si>
    <t>40.5</t>
  </si>
  <si>
    <t>41.5</t>
  </si>
  <si>
    <t>42.5</t>
  </si>
  <si>
    <t>46.5</t>
  </si>
  <si>
    <t>Total U9060BLK</t>
  </si>
  <si>
    <t>U90606LE</t>
  </si>
  <si>
    <t>Total U90606LE</t>
  </si>
  <si>
    <t>U9060AAA</t>
  </si>
  <si>
    <t>44.5</t>
  </si>
  <si>
    <t>Total U9060AAA</t>
  </si>
  <si>
    <t>U906041H</t>
  </si>
  <si>
    <t>Total U906041H</t>
  </si>
  <si>
    <t>U90606TO</t>
  </si>
  <si>
    <t>Total U90606TO</t>
  </si>
  <si>
    <t>U906079E</t>
  </si>
  <si>
    <t>Total U906079E</t>
  </si>
  <si>
    <t>G90602QL</t>
  </si>
  <si>
    <t>37.5</t>
  </si>
  <si>
    <t>38.5</t>
  </si>
  <si>
    <t>Total G90602QL</t>
  </si>
  <si>
    <t>GC9060GY</t>
  </si>
  <si>
    <t>TOTAL GC9060GY</t>
  </si>
  <si>
    <t>G906034H</t>
  </si>
  <si>
    <t>Total G906034H</t>
  </si>
  <si>
    <t>GC9060JR</t>
  </si>
  <si>
    <t>U9060GRY</t>
  </si>
  <si>
    <t>TOTAL U9060GRY</t>
  </si>
  <si>
    <t>G90603BN</t>
  </si>
  <si>
    <t>TOTAL G90603BN</t>
  </si>
  <si>
    <t>G906082T</t>
  </si>
  <si>
    <t>TOTAL G906082T</t>
  </si>
  <si>
    <t>U906051K</t>
  </si>
  <si>
    <t>TOTAL U906051K</t>
  </si>
  <si>
    <t>RRP</t>
  </si>
  <si>
    <t>QTY</t>
  </si>
  <si>
    <t>SIZE</t>
  </si>
  <si>
    <t>MODEL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</si>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</sst>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8" fillId="0" borderId="0" xfId="1" applyFont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71162</xdr:colOff>
      <xdr:row>69</xdr:row>
      <xdr:rowOff>76636</xdr:rowOff>
    </xdr:from>
    <xdr:to>
      <xdr:col>0</xdr:col>
      <xdr:colOff>760637</xdr:colOff>
      <xdr:row>72</xdr:row>
      <xdr:rowOff>10750</xdr:rowOff>
    </xdr:to>
    <xdr:pic>
      <xdr:nvPicPr>
        <xdr:cNvPr id="2" name="Picture 15" descr="A black and grey sneaker&#10;&#10;Description automatically generated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0" t="36725" r="4330" b="20701"/>
        <a:stretch/>
      </xdr:blipFill>
      <xdr:spPr>
        <a:xfrm>
          <a:off x="71162" y="8268136"/>
          <a:ext cx="689475" cy="50561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95</xdr:row>
      <xdr:rowOff>9525</xdr:rowOff>
    </xdr:from>
    <xdr:to>
      <xdr:col>0</xdr:col>
      <xdr:colOff>733425</xdr:colOff>
      <xdr:row>100</xdr:row>
      <xdr:rowOff>18111</xdr:rowOff>
    </xdr:to>
    <xdr:pic>
      <xdr:nvPicPr>
        <xdr:cNvPr id="3" name="Picture 1" descr="New Balance - 906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9153525"/>
          <a:ext cx="695325" cy="9610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86</xdr:row>
      <xdr:rowOff>142875</xdr:rowOff>
    </xdr:from>
    <xdr:to>
      <xdr:col>0</xdr:col>
      <xdr:colOff>701381</xdr:colOff>
      <xdr:row>89</xdr:row>
      <xdr:rowOff>85456</xdr:rowOff>
    </xdr:to>
    <xdr:pic>
      <xdr:nvPicPr>
        <xdr:cNvPr id="4" name="Image 3" descr="New Balance U9060aaa Noir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2875"/>
          <a:ext cx="701381" cy="51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80106</xdr:colOff>
      <xdr:row>105</xdr:row>
      <xdr:rowOff>31917</xdr:rowOff>
    </xdr:from>
    <xdr:to>
      <xdr:col>1</xdr:col>
      <xdr:colOff>1956</xdr:colOff>
      <xdr:row>108</xdr:row>
      <xdr:rowOff>1310</xdr:rowOff>
    </xdr:to>
    <xdr:pic>
      <xdr:nvPicPr>
        <xdr:cNvPr id="14" name="Imag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106" y="822492"/>
          <a:ext cx="683850" cy="559943"/>
        </a:xfrm>
        <a:prstGeom prst="rect">
          <a:avLst/>
        </a:prstGeom>
      </xdr:spPr>
    </xdr:pic>
    <xdr:clientData/>
  </xdr:twoCellAnchor>
  <xdr:twoCellAnchor editAs="oneCell">
    <xdr:from>
      <xdr:col>0</xdr:col>
      <xdr:colOff>80106</xdr:colOff>
      <xdr:row>114</xdr:row>
      <xdr:rowOff>49805</xdr:rowOff>
    </xdr:from>
    <xdr:to>
      <xdr:col>1</xdr:col>
      <xdr:colOff>1956</xdr:colOff>
      <xdr:row>116</xdr:row>
      <xdr:rowOff>169632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106" y="2640605"/>
          <a:ext cx="683850" cy="548452"/>
        </a:xfrm>
        <a:prstGeom prst="rect">
          <a:avLst/>
        </a:prstGeom>
      </xdr:spPr>
    </xdr:pic>
    <xdr:clientData/>
  </xdr:twoCellAnchor>
  <xdr:twoCellAnchor editAs="oneCell">
    <xdr:from>
      <xdr:col>0</xdr:col>
      <xdr:colOff>80106</xdr:colOff>
      <xdr:row>78</xdr:row>
      <xdr:rowOff>76636</xdr:rowOff>
    </xdr:from>
    <xdr:to>
      <xdr:col>1</xdr:col>
      <xdr:colOff>1956</xdr:colOff>
      <xdr:row>81</xdr:row>
      <xdr:rowOff>27096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106" y="4467661"/>
          <a:ext cx="683850" cy="550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28575</xdr:rowOff>
    </xdr:from>
    <xdr:to>
      <xdr:col>0</xdr:col>
      <xdr:colOff>704850</xdr:colOff>
      <xdr:row>22</xdr:row>
      <xdr:rowOff>161925</xdr:rowOff>
    </xdr:to>
    <xdr:pic>
      <xdr:nvPicPr>
        <xdr:cNvPr id="11" name="Picture 1" descr="New Balance 9060 Lace, G90602QL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90575"/>
          <a:ext cx="704850" cy="704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123825</xdr:rowOff>
    </xdr:from>
    <xdr:to>
      <xdr:col>1</xdr:col>
      <xdr:colOff>0</xdr:colOff>
      <xdr:row>39</xdr:row>
      <xdr:rowOff>0</xdr:rowOff>
    </xdr:to>
    <xdr:pic>
      <xdr:nvPicPr>
        <xdr:cNvPr id="13" name="Picture 3" descr="New Balance 9060 Big Kid 'Grey Matter' | Kid's Size 6 - G906034H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743325"/>
          <a:ext cx="762000" cy="828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66675</xdr:rowOff>
    </xdr:from>
    <xdr:to>
      <xdr:col>0</xdr:col>
      <xdr:colOff>727575</xdr:colOff>
      <xdr:row>46</xdr:row>
      <xdr:rowOff>38100</xdr:rowOff>
    </xdr:to>
    <xdr:pic>
      <xdr:nvPicPr>
        <xdr:cNvPr id="17" name="Picture 6" descr="A black and red sneaker&#10;&#10;Description automatically generated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80" b="9162"/>
        <a:stretch/>
      </xdr:blipFill>
      <xdr:spPr>
        <a:xfrm>
          <a:off x="0" y="6734175"/>
          <a:ext cx="7275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148292</xdr:rowOff>
    </xdr:from>
    <xdr:to>
      <xdr:col>0</xdr:col>
      <xdr:colOff>628650</xdr:colOff>
      <xdr:row>30</xdr:row>
      <xdr:rowOff>175260</xdr:rowOff>
    </xdr:to>
    <xdr:pic>
      <xdr:nvPicPr>
        <xdr:cNvPr id="18" name="Imag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3792"/>
          <a:ext cx="628650" cy="7889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157630</xdr:rowOff>
    </xdr:from>
    <xdr:to>
      <xdr:col>0</xdr:col>
      <xdr:colOff>762000</xdr:colOff>
      <xdr:row>54</xdr:row>
      <xdr:rowOff>23346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48130"/>
          <a:ext cx="762000" cy="818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133350</xdr:rowOff>
    </xdr:from>
    <xdr:to>
      <xdr:col>0</xdr:col>
      <xdr:colOff>765104</xdr:colOff>
      <xdr:row>6</xdr:row>
      <xdr:rowOff>46278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2038350"/>
          <a:ext cx="765104" cy="865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185076</xdr:rowOff>
    </xdr:from>
    <xdr:to>
      <xdr:col>0</xdr:col>
      <xdr:colOff>762000</xdr:colOff>
      <xdr:row>14</xdr:row>
      <xdr:rowOff>100674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3614076"/>
          <a:ext cx="762000" cy="868098"/>
        </a:xfrm>
        <a:prstGeom prst="rect">
          <a:avLst/>
        </a:prstGeom>
      </xdr:spPr>
    </xdr:pic>
    <xdr:clientData/>
  </xdr:twoCellAnchor>
  <xdr:twoCellAnchor editAs="oneCell">
    <xdr:from>
      <xdr:col>0</xdr:col>
      <xdr:colOff>22173</xdr:colOff>
      <xdr:row>60</xdr:row>
      <xdr:rowOff>57150</xdr:rowOff>
    </xdr:from>
    <xdr:to>
      <xdr:col>0</xdr:col>
      <xdr:colOff>758878</xdr:colOff>
      <xdr:row>64</xdr:row>
      <xdr:rowOff>1</xdr:rowOff>
    </xdr:to>
    <xdr:pic>
      <xdr:nvPicPr>
        <xdr:cNvPr id="26" name="Image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173" y="5391150"/>
          <a:ext cx="736705" cy="7048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workbookViewId="0">
      <selection activeCell="N13" sqref="N13"/>
    </sheetView>
  </sheetViews>
  <sheetFormatPr defaultColWidth="10.7109375" defaultRowHeight="15" x14ac:dyDescent="0.25"/>
  <cols>
    <col min="1" max="1" width="12.85546875" customWidth="1"/>
    <col min="2" max="2" width="18" bestFit="1" customWidth="1"/>
    <col min="5" max="5" width="11.42578125" style="2"/>
    <col min="6" max="6" width="11.42578125" style="1"/>
  </cols>
  <sheetData>
    <row r="1" spans="1:6" x14ac:dyDescent="0.25">
      <c r="A1" s="5" t="s">
        <v>0</v>
      </c>
      <c r="B1" s="5" t="s">
        <v>39</v>
      </c>
      <c r="C1" s="5" t="s">
        <v>38</v>
      </c>
      <c r="D1" s="5" t="s">
        <v>37</v>
      </c>
      <c r="E1" s="6" t="s">
        <v>36</v>
      </c>
      <c r="F1" s="7" t="s">
        <v>35</v>
      </c>
    </row>
    <row r="2" spans="1:6" x14ac:dyDescent="0.25">
      <c r="A2" s="23"/>
      <c r="B2" s="21" t="s">
        <v>29</v>
      </c>
      <c r="C2" s="21">
        <v>9060</v>
      </c>
      <c r="D2" s="3">
        <v>36</v>
      </c>
      <c r="E2" s="3">
        <v>96</v>
      </c>
      <c r="F2" s="7">
        <v>155</v>
      </c>
    </row>
    <row r="3" spans="1:6" x14ac:dyDescent="0.25">
      <c r="A3" s="23"/>
      <c r="B3" s="21"/>
      <c r="C3" s="21"/>
      <c r="D3" s="3">
        <v>37</v>
      </c>
      <c r="E3" s="3">
        <v>96</v>
      </c>
      <c r="F3" s="7">
        <v>155</v>
      </c>
    </row>
    <row r="4" spans="1:6" x14ac:dyDescent="0.25">
      <c r="A4" s="23"/>
      <c r="B4" s="21"/>
      <c r="C4" s="21"/>
      <c r="D4" s="3" t="s">
        <v>19</v>
      </c>
      <c r="E4" s="3">
        <v>48</v>
      </c>
      <c r="F4" s="7">
        <v>155</v>
      </c>
    </row>
    <row r="5" spans="1:6" x14ac:dyDescent="0.25">
      <c r="A5" s="23"/>
      <c r="B5" s="21"/>
      <c r="C5" s="21"/>
      <c r="D5" s="3">
        <v>38</v>
      </c>
      <c r="E5" s="3">
        <v>96</v>
      </c>
      <c r="F5" s="7">
        <v>155</v>
      </c>
    </row>
    <row r="6" spans="1:6" x14ac:dyDescent="0.25">
      <c r="A6" s="23"/>
      <c r="B6" s="21"/>
      <c r="C6" s="21"/>
      <c r="D6" s="3" t="s">
        <v>20</v>
      </c>
      <c r="E6" s="3">
        <v>48</v>
      </c>
      <c r="F6" s="7">
        <v>155</v>
      </c>
    </row>
    <row r="7" spans="1:6" x14ac:dyDescent="0.25">
      <c r="A7" s="23"/>
      <c r="B7" s="21"/>
      <c r="C7" s="21"/>
      <c r="D7" s="3">
        <v>39</v>
      </c>
      <c r="E7" s="3">
        <v>96</v>
      </c>
      <c r="F7" s="7">
        <v>155</v>
      </c>
    </row>
    <row r="8" spans="1:6" x14ac:dyDescent="0.25">
      <c r="A8" s="23"/>
      <c r="B8" s="21"/>
      <c r="C8" s="21"/>
      <c r="D8" s="3">
        <v>40</v>
      </c>
      <c r="E8" s="3">
        <v>96</v>
      </c>
      <c r="F8" s="7">
        <v>155</v>
      </c>
    </row>
    <row r="9" spans="1:6" x14ac:dyDescent="0.25">
      <c r="A9" s="4"/>
      <c r="B9" s="4" t="s">
        <v>30</v>
      </c>
      <c r="C9" s="4"/>
      <c r="D9" s="4"/>
      <c r="E9" s="19">
        <v>576</v>
      </c>
      <c r="F9" s="20"/>
    </row>
    <row r="10" spans="1:6" x14ac:dyDescent="0.25">
      <c r="A10" s="23"/>
      <c r="B10" s="21" t="s">
        <v>31</v>
      </c>
      <c r="C10" s="21">
        <v>9060</v>
      </c>
      <c r="D10" s="3">
        <v>36</v>
      </c>
      <c r="E10" s="3">
        <v>96</v>
      </c>
      <c r="F10" s="7">
        <v>155</v>
      </c>
    </row>
    <row r="11" spans="1:6" x14ac:dyDescent="0.25">
      <c r="A11" s="23"/>
      <c r="B11" s="21"/>
      <c r="C11" s="21"/>
      <c r="D11" s="3">
        <v>37</v>
      </c>
      <c r="E11" s="3">
        <v>96</v>
      </c>
      <c r="F11" s="7">
        <v>155</v>
      </c>
    </row>
    <row r="12" spans="1:6" x14ac:dyDescent="0.25">
      <c r="A12" s="23"/>
      <c r="B12" s="21"/>
      <c r="C12" s="21"/>
      <c r="D12" s="3" t="s">
        <v>19</v>
      </c>
      <c r="E12" s="3">
        <v>48</v>
      </c>
      <c r="F12" s="7">
        <v>155</v>
      </c>
    </row>
    <row r="13" spans="1:6" x14ac:dyDescent="0.25">
      <c r="A13" s="23"/>
      <c r="B13" s="21"/>
      <c r="C13" s="21"/>
      <c r="D13" s="3">
        <v>38</v>
      </c>
      <c r="E13" s="3">
        <v>96</v>
      </c>
      <c r="F13" s="7">
        <v>155</v>
      </c>
    </row>
    <row r="14" spans="1:6" x14ac:dyDescent="0.25">
      <c r="A14" s="23"/>
      <c r="B14" s="21"/>
      <c r="C14" s="21"/>
      <c r="D14" s="3" t="s">
        <v>20</v>
      </c>
      <c r="E14" s="3">
        <v>48</v>
      </c>
      <c r="F14" s="7">
        <v>155</v>
      </c>
    </row>
    <row r="15" spans="1:6" x14ac:dyDescent="0.25">
      <c r="A15" s="23"/>
      <c r="B15" s="21"/>
      <c r="C15" s="21"/>
      <c r="D15" s="3">
        <v>39</v>
      </c>
      <c r="E15" s="3">
        <v>96</v>
      </c>
      <c r="F15" s="7">
        <v>155</v>
      </c>
    </row>
    <row r="16" spans="1:6" x14ac:dyDescent="0.25">
      <c r="A16" s="23"/>
      <c r="B16" s="21"/>
      <c r="C16" s="21"/>
      <c r="D16" s="3">
        <v>40</v>
      </c>
      <c r="E16" s="3">
        <v>96</v>
      </c>
      <c r="F16" s="7">
        <v>155</v>
      </c>
    </row>
    <row r="17" spans="1:6" x14ac:dyDescent="0.25">
      <c r="A17" s="4"/>
      <c r="B17" s="4" t="s">
        <v>32</v>
      </c>
      <c r="C17" s="4"/>
      <c r="D17" s="4"/>
      <c r="E17" s="19">
        <v>576</v>
      </c>
      <c r="F17" s="20"/>
    </row>
    <row r="18" spans="1:6" x14ac:dyDescent="0.25">
      <c r="A18" s="22"/>
      <c r="B18" s="22" t="s">
        <v>18</v>
      </c>
      <c r="C18" s="22">
        <v>9060</v>
      </c>
      <c r="D18" s="9">
        <v>36</v>
      </c>
      <c r="E18" s="9">
        <v>96</v>
      </c>
      <c r="F18" s="7">
        <v>155</v>
      </c>
    </row>
    <row r="19" spans="1:6" x14ac:dyDescent="0.25">
      <c r="A19" s="22"/>
      <c r="B19" s="22"/>
      <c r="C19" s="22"/>
      <c r="D19" s="9">
        <v>37</v>
      </c>
      <c r="E19" s="9">
        <v>96</v>
      </c>
      <c r="F19" s="7">
        <v>155</v>
      </c>
    </row>
    <row r="20" spans="1:6" x14ac:dyDescent="0.25">
      <c r="A20" s="22"/>
      <c r="B20" s="22"/>
      <c r="C20" s="22"/>
      <c r="D20" s="9" t="s">
        <v>19</v>
      </c>
      <c r="E20" s="9">
        <v>48</v>
      </c>
      <c r="F20" s="7">
        <v>155</v>
      </c>
    </row>
    <row r="21" spans="1:6" x14ac:dyDescent="0.25">
      <c r="A21" s="22"/>
      <c r="B21" s="22"/>
      <c r="C21" s="22"/>
      <c r="D21" s="9">
        <v>38</v>
      </c>
      <c r="E21" s="9">
        <v>96</v>
      </c>
      <c r="F21" s="7">
        <v>155</v>
      </c>
    </row>
    <row r="22" spans="1:6" x14ac:dyDescent="0.25">
      <c r="A22" s="22"/>
      <c r="B22" s="22"/>
      <c r="C22" s="22"/>
      <c r="D22" s="9" t="s">
        <v>20</v>
      </c>
      <c r="E22" s="9">
        <v>48</v>
      </c>
      <c r="F22" s="7">
        <v>155</v>
      </c>
    </row>
    <row r="23" spans="1:6" x14ac:dyDescent="0.25">
      <c r="A23" s="22"/>
      <c r="B23" s="22"/>
      <c r="C23" s="22"/>
      <c r="D23" s="9">
        <v>39</v>
      </c>
      <c r="E23" s="9">
        <v>96</v>
      </c>
      <c r="F23" s="7">
        <v>155</v>
      </c>
    </row>
    <row r="24" spans="1:6" x14ac:dyDescent="0.25">
      <c r="A24" s="22"/>
      <c r="B24" s="22"/>
      <c r="C24" s="22"/>
      <c r="D24" s="9">
        <v>40</v>
      </c>
      <c r="E24" s="9">
        <v>96</v>
      </c>
      <c r="F24" s="7">
        <v>155</v>
      </c>
    </row>
    <row r="25" spans="1:6" x14ac:dyDescent="0.25">
      <c r="A25" s="18"/>
      <c r="B25" s="18" t="s">
        <v>21</v>
      </c>
      <c r="C25" s="18"/>
      <c r="D25" s="18"/>
      <c r="E25" s="18">
        <v>576</v>
      </c>
      <c r="F25" s="8"/>
    </row>
    <row r="26" spans="1:6" x14ac:dyDescent="0.25">
      <c r="A26" s="21"/>
      <c r="B26" s="21" t="s">
        <v>22</v>
      </c>
      <c r="C26" s="21">
        <v>9060</v>
      </c>
      <c r="D26" s="3">
        <v>36</v>
      </c>
      <c r="E26" s="9">
        <v>48</v>
      </c>
      <c r="F26" s="7">
        <v>155</v>
      </c>
    </row>
    <row r="27" spans="1:6" x14ac:dyDescent="0.25">
      <c r="A27" s="21"/>
      <c r="B27" s="21"/>
      <c r="C27" s="21"/>
      <c r="D27" s="3">
        <v>37</v>
      </c>
      <c r="E27" s="9">
        <v>48</v>
      </c>
      <c r="F27" s="7">
        <v>155</v>
      </c>
    </row>
    <row r="28" spans="1:6" x14ac:dyDescent="0.25">
      <c r="A28" s="21"/>
      <c r="B28" s="21"/>
      <c r="C28" s="21"/>
      <c r="D28" s="3">
        <v>37.5</v>
      </c>
      <c r="E28" s="9">
        <v>24</v>
      </c>
      <c r="F28" s="7">
        <v>155</v>
      </c>
    </row>
    <row r="29" spans="1:6" x14ac:dyDescent="0.25">
      <c r="A29" s="21"/>
      <c r="B29" s="21"/>
      <c r="C29" s="21"/>
      <c r="D29" s="3">
        <v>38</v>
      </c>
      <c r="E29" s="9">
        <v>48</v>
      </c>
      <c r="F29" s="7">
        <v>155</v>
      </c>
    </row>
    <row r="30" spans="1:6" x14ac:dyDescent="0.25">
      <c r="A30" s="21"/>
      <c r="B30" s="21"/>
      <c r="C30" s="21"/>
      <c r="D30" s="3">
        <v>38.5</v>
      </c>
      <c r="E30" s="9">
        <v>24</v>
      </c>
      <c r="F30" s="7">
        <v>155</v>
      </c>
    </row>
    <row r="31" spans="1:6" x14ac:dyDescent="0.25">
      <c r="A31" s="21"/>
      <c r="B31" s="21"/>
      <c r="C31" s="21"/>
      <c r="D31" s="3">
        <v>39</v>
      </c>
      <c r="E31" s="9">
        <v>48</v>
      </c>
      <c r="F31" s="7">
        <v>155</v>
      </c>
    </row>
    <row r="32" spans="1:6" x14ac:dyDescent="0.25">
      <c r="A32" s="21"/>
      <c r="B32" s="21"/>
      <c r="C32" s="21"/>
      <c r="D32" s="3">
        <v>40</v>
      </c>
      <c r="E32" s="9">
        <v>48</v>
      </c>
      <c r="F32" s="7">
        <v>155</v>
      </c>
    </row>
    <row r="33" spans="1:6" x14ac:dyDescent="0.25">
      <c r="A33" s="12"/>
      <c r="B33" s="12" t="s">
        <v>23</v>
      </c>
      <c r="C33" s="12"/>
      <c r="D33" s="12"/>
      <c r="E33" s="18">
        <v>288</v>
      </c>
      <c r="F33" s="8"/>
    </row>
    <row r="34" spans="1:6" x14ac:dyDescent="0.25">
      <c r="A34" s="21"/>
      <c r="B34" s="22" t="s">
        <v>24</v>
      </c>
      <c r="C34" s="24">
        <v>9060</v>
      </c>
      <c r="D34" s="9">
        <v>36</v>
      </c>
      <c r="E34" s="9">
        <v>48</v>
      </c>
      <c r="F34" s="7">
        <v>155</v>
      </c>
    </row>
    <row r="35" spans="1:6" x14ac:dyDescent="0.25">
      <c r="A35" s="21"/>
      <c r="B35" s="22"/>
      <c r="C35" s="24"/>
      <c r="D35" s="9">
        <v>37</v>
      </c>
      <c r="E35" s="9">
        <v>48</v>
      </c>
      <c r="F35" s="7">
        <v>155</v>
      </c>
    </row>
    <row r="36" spans="1:6" x14ac:dyDescent="0.25">
      <c r="A36" s="21"/>
      <c r="B36" s="22"/>
      <c r="C36" s="24"/>
      <c r="D36" s="9" t="s">
        <v>19</v>
      </c>
      <c r="E36" s="9">
        <v>24</v>
      </c>
      <c r="F36" s="7">
        <v>155</v>
      </c>
    </row>
    <row r="37" spans="1:6" x14ac:dyDescent="0.25">
      <c r="A37" s="21"/>
      <c r="B37" s="22"/>
      <c r="C37" s="24"/>
      <c r="D37" s="9">
        <v>38</v>
      </c>
      <c r="E37" s="9">
        <v>48</v>
      </c>
      <c r="F37" s="7">
        <v>155</v>
      </c>
    </row>
    <row r="38" spans="1:6" x14ac:dyDescent="0.25">
      <c r="A38" s="21"/>
      <c r="B38" s="22"/>
      <c r="C38" s="24"/>
      <c r="D38" s="9" t="s">
        <v>20</v>
      </c>
      <c r="E38" s="9">
        <v>24</v>
      </c>
      <c r="F38" s="7">
        <v>155</v>
      </c>
    </row>
    <row r="39" spans="1:6" x14ac:dyDescent="0.25">
      <c r="A39" s="21"/>
      <c r="B39" s="22"/>
      <c r="C39" s="24"/>
      <c r="D39" s="9">
        <v>39</v>
      </c>
      <c r="E39" s="9">
        <v>48</v>
      </c>
      <c r="F39" s="7">
        <v>155</v>
      </c>
    </row>
    <row r="40" spans="1:6" x14ac:dyDescent="0.25">
      <c r="A40" s="21"/>
      <c r="B40" s="22"/>
      <c r="C40" s="24"/>
      <c r="D40" s="9">
        <v>40</v>
      </c>
      <c r="E40" s="9">
        <v>48</v>
      </c>
      <c r="F40" s="7">
        <v>155</v>
      </c>
    </row>
    <row r="41" spans="1:6" x14ac:dyDescent="0.25">
      <c r="A41" s="17"/>
      <c r="B41" s="11" t="s">
        <v>25</v>
      </c>
      <c r="C41" s="11"/>
      <c r="D41" s="11"/>
      <c r="E41" s="18">
        <v>288</v>
      </c>
      <c r="F41" s="8"/>
    </row>
    <row r="42" spans="1:6" x14ac:dyDescent="0.25">
      <c r="A42" s="22"/>
      <c r="B42" s="22" t="s">
        <v>26</v>
      </c>
      <c r="C42" s="22">
        <v>9060</v>
      </c>
      <c r="D42" s="9">
        <v>36</v>
      </c>
      <c r="E42" s="9">
        <v>24</v>
      </c>
      <c r="F42" s="7">
        <v>155</v>
      </c>
    </row>
    <row r="43" spans="1:6" x14ac:dyDescent="0.25">
      <c r="A43" s="22"/>
      <c r="B43" s="22"/>
      <c r="C43" s="22"/>
      <c r="D43" s="9">
        <v>37</v>
      </c>
      <c r="E43" s="9">
        <v>48</v>
      </c>
      <c r="F43" s="7">
        <v>155</v>
      </c>
    </row>
    <row r="44" spans="1:6" x14ac:dyDescent="0.25">
      <c r="A44" s="22"/>
      <c r="B44" s="22"/>
      <c r="C44" s="22"/>
      <c r="D44" s="9" t="s">
        <v>19</v>
      </c>
      <c r="E44" s="9">
        <v>24</v>
      </c>
      <c r="F44" s="7">
        <v>155</v>
      </c>
    </row>
    <row r="45" spans="1:6" x14ac:dyDescent="0.25">
      <c r="A45" s="22"/>
      <c r="B45" s="22"/>
      <c r="C45" s="22"/>
      <c r="D45" s="9">
        <v>38</v>
      </c>
      <c r="E45" s="9">
        <v>72</v>
      </c>
      <c r="F45" s="7">
        <v>155</v>
      </c>
    </row>
    <row r="46" spans="1:6" x14ac:dyDescent="0.25">
      <c r="A46" s="22"/>
      <c r="B46" s="22"/>
      <c r="C46" s="22"/>
      <c r="D46" s="9" t="s">
        <v>20</v>
      </c>
      <c r="E46" s="9">
        <v>24</v>
      </c>
      <c r="F46" s="7">
        <v>155</v>
      </c>
    </row>
    <row r="47" spans="1:6" x14ac:dyDescent="0.25">
      <c r="A47" s="22"/>
      <c r="B47" s="22"/>
      <c r="C47" s="22"/>
      <c r="D47" s="9">
        <v>39</v>
      </c>
      <c r="E47" s="9">
        <v>48</v>
      </c>
      <c r="F47" s="7">
        <v>155</v>
      </c>
    </row>
    <row r="48" spans="1:6" x14ac:dyDescent="0.25">
      <c r="A48" s="22"/>
      <c r="B48" s="22"/>
      <c r="C48" s="22"/>
      <c r="D48" s="9">
        <v>40</v>
      </c>
      <c r="E48" s="9">
        <v>48</v>
      </c>
      <c r="F48" s="7">
        <v>155</v>
      </c>
    </row>
    <row r="49" spans="1:6" x14ac:dyDescent="0.25">
      <c r="A49" s="11"/>
      <c r="B49" s="11"/>
      <c r="C49" s="11"/>
      <c r="D49" s="11"/>
      <c r="E49" s="18">
        <f>SUBTOTAL(9,E42:E48)</f>
        <v>288</v>
      </c>
      <c r="F49" s="8"/>
    </row>
    <row r="50" spans="1:6" x14ac:dyDescent="0.25">
      <c r="A50" s="23"/>
      <c r="B50" s="21" t="s">
        <v>27</v>
      </c>
      <c r="C50" s="21">
        <v>9060</v>
      </c>
      <c r="D50" s="3" t="s">
        <v>2</v>
      </c>
      <c r="E50" s="3">
        <v>12</v>
      </c>
      <c r="F50" s="7">
        <v>190</v>
      </c>
    </row>
    <row r="51" spans="1:6" x14ac:dyDescent="0.25">
      <c r="A51" s="23"/>
      <c r="B51" s="21"/>
      <c r="C51" s="21"/>
      <c r="D51" s="3" t="s">
        <v>3</v>
      </c>
      <c r="E51" s="3">
        <v>24</v>
      </c>
      <c r="F51" s="7">
        <v>190</v>
      </c>
    </row>
    <row r="52" spans="1:6" x14ac:dyDescent="0.25">
      <c r="A52" s="23"/>
      <c r="B52" s="21"/>
      <c r="C52" s="21"/>
      <c r="D52" s="3">
        <v>42</v>
      </c>
      <c r="E52" s="3">
        <v>24</v>
      </c>
      <c r="F52" s="7">
        <v>190</v>
      </c>
    </row>
    <row r="53" spans="1:6" x14ac:dyDescent="0.25">
      <c r="A53" s="23"/>
      <c r="B53" s="21"/>
      <c r="C53" s="21"/>
      <c r="D53" s="3" t="s">
        <v>4</v>
      </c>
      <c r="E53" s="3">
        <v>12</v>
      </c>
      <c r="F53" s="7">
        <v>190</v>
      </c>
    </row>
    <row r="54" spans="1:6" x14ac:dyDescent="0.25">
      <c r="A54" s="23"/>
      <c r="B54" s="21"/>
      <c r="C54" s="21"/>
      <c r="D54" s="3">
        <v>43</v>
      </c>
      <c r="E54" s="3">
        <v>24</v>
      </c>
      <c r="F54" s="7">
        <v>190</v>
      </c>
    </row>
    <row r="55" spans="1:6" x14ac:dyDescent="0.25">
      <c r="A55" s="23"/>
      <c r="B55" s="21"/>
      <c r="C55" s="21"/>
      <c r="D55" s="3">
        <v>44</v>
      </c>
      <c r="E55" s="3">
        <v>24</v>
      </c>
      <c r="F55" s="7">
        <v>190</v>
      </c>
    </row>
    <row r="56" spans="1:6" x14ac:dyDescent="0.25">
      <c r="A56" s="23"/>
      <c r="B56" s="21"/>
      <c r="C56" s="21"/>
      <c r="D56" s="3">
        <v>45</v>
      </c>
      <c r="E56" s="3">
        <v>12</v>
      </c>
      <c r="F56" s="7">
        <v>190</v>
      </c>
    </row>
    <row r="57" spans="1:6" x14ac:dyDescent="0.25">
      <c r="A57" s="23"/>
      <c r="B57" s="21"/>
      <c r="C57" s="21"/>
      <c r="D57" s="3" t="s">
        <v>5</v>
      </c>
      <c r="E57" s="3">
        <v>12</v>
      </c>
      <c r="F57" s="7">
        <v>190</v>
      </c>
    </row>
    <row r="58" spans="1:6" x14ac:dyDescent="0.25">
      <c r="A58" s="4"/>
      <c r="B58" s="4" t="s">
        <v>28</v>
      </c>
      <c r="C58" s="4"/>
      <c r="D58" s="4"/>
      <c r="E58" s="19">
        <v>144</v>
      </c>
      <c r="F58" s="20"/>
    </row>
    <row r="59" spans="1:6" x14ac:dyDescent="0.25">
      <c r="A59" s="21"/>
      <c r="B59" s="21" t="s">
        <v>33</v>
      </c>
      <c r="C59" s="21">
        <v>9060</v>
      </c>
      <c r="D59" s="3" t="s">
        <v>2</v>
      </c>
      <c r="E59" s="3">
        <v>18</v>
      </c>
      <c r="F59" s="7">
        <v>190</v>
      </c>
    </row>
    <row r="60" spans="1:6" x14ac:dyDescent="0.25">
      <c r="A60" s="21"/>
      <c r="B60" s="21"/>
      <c r="C60" s="21"/>
      <c r="D60" s="3" t="s">
        <v>3</v>
      </c>
      <c r="E60" s="3">
        <v>36</v>
      </c>
      <c r="F60" s="7">
        <v>190</v>
      </c>
    </row>
    <row r="61" spans="1:6" x14ac:dyDescent="0.25">
      <c r="A61" s="21"/>
      <c r="B61" s="21"/>
      <c r="C61" s="21"/>
      <c r="D61" s="3">
        <v>42</v>
      </c>
      <c r="E61" s="3">
        <v>36</v>
      </c>
      <c r="F61" s="7">
        <v>190</v>
      </c>
    </row>
    <row r="62" spans="1:6" x14ac:dyDescent="0.25">
      <c r="A62" s="21"/>
      <c r="B62" s="21"/>
      <c r="C62" s="21"/>
      <c r="D62" s="3" t="s">
        <v>4</v>
      </c>
      <c r="E62" s="3">
        <v>18</v>
      </c>
      <c r="F62" s="7">
        <v>190</v>
      </c>
    </row>
    <row r="63" spans="1:6" x14ac:dyDescent="0.25">
      <c r="A63" s="21"/>
      <c r="B63" s="21"/>
      <c r="C63" s="21"/>
      <c r="D63" s="3">
        <v>43</v>
      </c>
      <c r="E63" s="3">
        <v>36</v>
      </c>
      <c r="F63" s="7">
        <v>190</v>
      </c>
    </row>
    <row r="64" spans="1:6" x14ac:dyDescent="0.25">
      <c r="A64" s="21"/>
      <c r="B64" s="21"/>
      <c r="C64" s="21"/>
      <c r="D64" s="3">
        <v>44</v>
      </c>
      <c r="E64" s="3">
        <v>36</v>
      </c>
      <c r="F64" s="7">
        <v>190</v>
      </c>
    </row>
    <row r="65" spans="1:6" x14ac:dyDescent="0.25">
      <c r="A65" s="21"/>
      <c r="B65" s="21"/>
      <c r="C65" s="21"/>
      <c r="D65" s="3">
        <v>45</v>
      </c>
      <c r="E65" s="3">
        <v>18</v>
      </c>
      <c r="F65" s="7">
        <v>190</v>
      </c>
    </row>
    <row r="66" spans="1:6" x14ac:dyDescent="0.25">
      <c r="A66" s="21"/>
      <c r="B66" s="21"/>
      <c r="C66" s="21"/>
      <c r="D66" s="3" t="s">
        <v>5</v>
      </c>
      <c r="E66" s="3">
        <v>18</v>
      </c>
      <c r="F66" s="7">
        <v>190</v>
      </c>
    </row>
    <row r="67" spans="1:6" x14ac:dyDescent="0.25">
      <c r="A67" s="4"/>
      <c r="B67" s="4" t="s">
        <v>34</v>
      </c>
      <c r="C67" s="4"/>
      <c r="D67" s="4"/>
      <c r="E67" s="19">
        <v>216</v>
      </c>
      <c r="F67" s="20"/>
    </row>
    <row r="68" spans="1:6" x14ac:dyDescent="0.25">
      <c r="A68" s="22"/>
      <c r="B68" s="22" t="s">
        <v>1</v>
      </c>
      <c r="C68" s="22">
        <v>9060</v>
      </c>
      <c r="D68" s="9" t="s">
        <v>2</v>
      </c>
      <c r="E68" s="10">
        <v>12</v>
      </c>
      <c r="F68" s="7">
        <v>190</v>
      </c>
    </row>
    <row r="69" spans="1:6" x14ac:dyDescent="0.25">
      <c r="A69" s="22"/>
      <c r="B69" s="22"/>
      <c r="C69" s="22"/>
      <c r="D69" s="9" t="s">
        <v>3</v>
      </c>
      <c r="E69" s="10">
        <v>24</v>
      </c>
      <c r="F69" s="7">
        <v>190</v>
      </c>
    </row>
    <row r="70" spans="1:6" x14ac:dyDescent="0.25">
      <c r="A70" s="22"/>
      <c r="B70" s="22"/>
      <c r="C70" s="22"/>
      <c r="D70" s="9">
        <v>42</v>
      </c>
      <c r="E70" s="10">
        <v>24</v>
      </c>
      <c r="F70" s="7">
        <v>190</v>
      </c>
    </row>
    <row r="71" spans="1:6" x14ac:dyDescent="0.25">
      <c r="A71" s="22"/>
      <c r="B71" s="22"/>
      <c r="C71" s="22"/>
      <c r="D71" s="9" t="s">
        <v>4</v>
      </c>
      <c r="E71" s="10">
        <v>12</v>
      </c>
      <c r="F71" s="7">
        <v>190</v>
      </c>
    </row>
    <row r="72" spans="1:6" x14ac:dyDescent="0.25">
      <c r="A72" s="22"/>
      <c r="B72" s="22"/>
      <c r="C72" s="22"/>
      <c r="D72" s="9">
        <v>43</v>
      </c>
      <c r="E72" s="10">
        <v>24</v>
      </c>
      <c r="F72" s="7">
        <v>190</v>
      </c>
    </row>
    <row r="73" spans="1:6" x14ac:dyDescent="0.25">
      <c r="A73" s="22"/>
      <c r="B73" s="22"/>
      <c r="C73" s="22"/>
      <c r="D73" s="9">
        <v>44</v>
      </c>
      <c r="E73" s="10">
        <v>24</v>
      </c>
      <c r="F73" s="7">
        <v>190</v>
      </c>
    </row>
    <row r="74" spans="1:6" x14ac:dyDescent="0.25">
      <c r="A74" s="22"/>
      <c r="B74" s="22"/>
      <c r="C74" s="22"/>
      <c r="D74" s="9">
        <v>45</v>
      </c>
      <c r="E74" s="10">
        <v>12</v>
      </c>
      <c r="F74" s="7">
        <v>190</v>
      </c>
    </row>
    <row r="75" spans="1:6" x14ac:dyDescent="0.25">
      <c r="A75" s="22"/>
      <c r="B75" s="22"/>
      <c r="C75" s="22"/>
      <c r="D75" s="9" t="s">
        <v>5</v>
      </c>
      <c r="E75" s="10">
        <v>12</v>
      </c>
      <c r="F75" s="7">
        <v>190</v>
      </c>
    </row>
    <row r="76" spans="1:6" x14ac:dyDescent="0.25">
      <c r="A76" s="11"/>
      <c r="B76" s="11" t="s">
        <v>6</v>
      </c>
      <c r="C76" s="11"/>
      <c r="D76" s="11"/>
      <c r="E76" s="12">
        <v>144</v>
      </c>
      <c r="F76" s="8"/>
    </row>
    <row r="77" spans="1:6" x14ac:dyDescent="0.25">
      <c r="A77" s="25"/>
      <c r="B77" s="22" t="s">
        <v>16</v>
      </c>
      <c r="C77" s="22">
        <v>9060</v>
      </c>
      <c r="D77" s="9" t="s">
        <v>2</v>
      </c>
      <c r="E77" s="13">
        <v>12</v>
      </c>
      <c r="F77" s="7">
        <v>190</v>
      </c>
    </row>
    <row r="78" spans="1:6" x14ac:dyDescent="0.25">
      <c r="A78" s="25"/>
      <c r="B78" s="22"/>
      <c r="C78" s="22"/>
      <c r="D78" s="9" t="s">
        <v>3</v>
      </c>
      <c r="E78" s="13">
        <v>24</v>
      </c>
      <c r="F78" s="7">
        <v>190</v>
      </c>
    </row>
    <row r="79" spans="1:6" x14ac:dyDescent="0.25">
      <c r="A79" s="25"/>
      <c r="B79" s="22"/>
      <c r="C79" s="22"/>
      <c r="D79" s="9">
        <v>42</v>
      </c>
      <c r="E79" s="13">
        <v>24</v>
      </c>
      <c r="F79" s="7">
        <v>190</v>
      </c>
    </row>
    <row r="80" spans="1:6" x14ac:dyDescent="0.25">
      <c r="A80" s="25"/>
      <c r="B80" s="22"/>
      <c r="C80" s="22"/>
      <c r="D80" s="9" t="s">
        <v>4</v>
      </c>
      <c r="E80" s="13">
        <v>12</v>
      </c>
      <c r="F80" s="7">
        <v>190</v>
      </c>
    </row>
    <row r="81" spans="1:6" x14ac:dyDescent="0.25">
      <c r="A81" s="25"/>
      <c r="B81" s="22"/>
      <c r="C81" s="22"/>
      <c r="D81" s="9">
        <v>43</v>
      </c>
      <c r="E81" s="13">
        <v>24</v>
      </c>
      <c r="F81" s="7">
        <v>190</v>
      </c>
    </row>
    <row r="82" spans="1:6" x14ac:dyDescent="0.25">
      <c r="A82" s="25"/>
      <c r="B82" s="22"/>
      <c r="C82" s="22"/>
      <c r="D82" s="9">
        <v>44</v>
      </c>
      <c r="E82" s="13">
        <v>24</v>
      </c>
      <c r="F82" s="7">
        <v>190</v>
      </c>
    </row>
    <row r="83" spans="1:6" x14ac:dyDescent="0.25">
      <c r="A83" s="25"/>
      <c r="B83" s="22"/>
      <c r="C83" s="22"/>
      <c r="D83" s="9">
        <v>45</v>
      </c>
      <c r="E83" s="13">
        <v>12</v>
      </c>
      <c r="F83" s="7">
        <v>190</v>
      </c>
    </row>
    <row r="84" spans="1:6" x14ac:dyDescent="0.25">
      <c r="A84" s="25"/>
      <c r="B84" s="22"/>
      <c r="C84" s="22"/>
      <c r="D84" s="9" t="s">
        <v>5</v>
      </c>
      <c r="E84" s="13">
        <v>12</v>
      </c>
      <c r="F84" s="7">
        <v>190</v>
      </c>
    </row>
    <row r="85" spans="1:6" x14ac:dyDescent="0.25">
      <c r="A85" s="14"/>
      <c r="B85" s="11" t="s">
        <v>17</v>
      </c>
      <c r="C85" s="11"/>
      <c r="D85" s="11"/>
      <c r="E85" s="15">
        <v>144</v>
      </c>
      <c r="F85" s="8"/>
    </row>
    <row r="86" spans="1:6" x14ac:dyDescent="0.25">
      <c r="A86" s="21"/>
      <c r="B86" s="22" t="s">
        <v>9</v>
      </c>
      <c r="C86" s="24">
        <v>9060</v>
      </c>
      <c r="D86" s="9" t="s">
        <v>3</v>
      </c>
      <c r="E86" s="10">
        <v>39</v>
      </c>
      <c r="F86" s="7">
        <v>190</v>
      </c>
    </row>
    <row r="87" spans="1:6" x14ac:dyDescent="0.25">
      <c r="A87" s="21"/>
      <c r="B87" s="22"/>
      <c r="C87" s="24"/>
      <c r="D87" s="9" t="s">
        <v>4</v>
      </c>
      <c r="E87" s="10">
        <v>33</v>
      </c>
      <c r="F87" s="7">
        <v>190</v>
      </c>
    </row>
    <row r="88" spans="1:6" x14ac:dyDescent="0.25">
      <c r="A88" s="21"/>
      <c r="B88" s="22"/>
      <c r="C88" s="24"/>
      <c r="D88" s="9">
        <v>42</v>
      </c>
      <c r="E88" s="10">
        <v>43</v>
      </c>
      <c r="F88" s="7">
        <v>190</v>
      </c>
    </row>
    <row r="89" spans="1:6" x14ac:dyDescent="0.25">
      <c r="A89" s="21"/>
      <c r="B89" s="22"/>
      <c r="C89" s="24"/>
      <c r="D89" s="9">
        <v>43</v>
      </c>
      <c r="E89" s="10">
        <v>39</v>
      </c>
      <c r="F89" s="7">
        <v>190</v>
      </c>
    </row>
    <row r="90" spans="1:6" x14ac:dyDescent="0.25">
      <c r="A90" s="21"/>
      <c r="B90" s="22"/>
      <c r="C90" s="24"/>
      <c r="D90" s="16">
        <v>44</v>
      </c>
      <c r="E90" s="10">
        <v>48</v>
      </c>
      <c r="F90" s="7">
        <v>190</v>
      </c>
    </row>
    <row r="91" spans="1:6" x14ac:dyDescent="0.25">
      <c r="A91" s="21"/>
      <c r="B91" s="22"/>
      <c r="C91" s="24"/>
      <c r="D91" s="9" t="s">
        <v>10</v>
      </c>
      <c r="E91" s="10">
        <v>8</v>
      </c>
      <c r="F91" s="7">
        <v>190</v>
      </c>
    </row>
    <row r="92" spans="1:6" x14ac:dyDescent="0.25">
      <c r="A92" s="21"/>
      <c r="B92" s="22"/>
      <c r="C92" s="24"/>
      <c r="D92" s="9">
        <v>45</v>
      </c>
      <c r="E92" s="10">
        <v>7</v>
      </c>
      <c r="F92" s="7">
        <v>190</v>
      </c>
    </row>
    <row r="93" spans="1:6" x14ac:dyDescent="0.25">
      <c r="A93" s="21"/>
      <c r="B93" s="22"/>
      <c r="C93" s="24"/>
      <c r="D93" s="9" t="s">
        <v>5</v>
      </c>
      <c r="E93" s="10">
        <v>4</v>
      </c>
      <c r="F93" s="7">
        <v>190</v>
      </c>
    </row>
    <row r="94" spans="1:6" x14ac:dyDescent="0.25">
      <c r="A94" s="17"/>
      <c r="B94" s="11" t="s">
        <v>11</v>
      </c>
      <c r="C94" s="11"/>
      <c r="D94" s="11"/>
      <c r="E94" s="12">
        <f>SUBTOTAL(9,E86:E93)</f>
        <v>221</v>
      </c>
      <c r="F94" s="8"/>
    </row>
    <row r="95" spans="1:6" x14ac:dyDescent="0.25">
      <c r="A95" s="21"/>
      <c r="B95" s="22" t="s">
        <v>7</v>
      </c>
      <c r="C95" s="24">
        <v>9060</v>
      </c>
      <c r="D95" s="9" t="s">
        <v>2</v>
      </c>
      <c r="E95" s="10">
        <v>6</v>
      </c>
      <c r="F95" s="7">
        <v>190</v>
      </c>
    </row>
    <row r="96" spans="1:6" x14ac:dyDescent="0.25">
      <c r="A96" s="21"/>
      <c r="B96" s="22"/>
      <c r="C96" s="24"/>
      <c r="D96" s="9" t="s">
        <v>3</v>
      </c>
      <c r="E96" s="10">
        <v>13</v>
      </c>
      <c r="F96" s="7">
        <v>190</v>
      </c>
    </row>
    <row r="97" spans="1:6" x14ac:dyDescent="0.25">
      <c r="A97" s="21"/>
      <c r="B97" s="22"/>
      <c r="C97" s="24"/>
      <c r="D97" s="9">
        <v>42</v>
      </c>
      <c r="E97" s="10">
        <v>12</v>
      </c>
      <c r="F97" s="7">
        <v>190</v>
      </c>
    </row>
    <row r="98" spans="1:6" x14ac:dyDescent="0.25">
      <c r="A98" s="21"/>
      <c r="B98" s="22"/>
      <c r="C98" s="24"/>
      <c r="D98" s="9" t="s">
        <v>4</v>
      </c>
      <c r="E98" s="10">
        <v>5</v>
      </c>
      <c r="F98" s="7">
        <v>190</v>
      </c>
    </row>
    <row r="99" spans="1:6" x14ac:dyDescent="0.25">
      <c r="A99" s="21"/>
      <c r="B99" s="22"/>
      <c r="C99" s="24"/>
      <c r="D99" s="9">
        <v>43</v>
      </c>
      <c r="E99" s="10">
        <v>12</v>
      </c>
      <c r="F99" s="7">
        <v>190</v>
      </c>
    </row>
    <row r="100" spans="1:6" x14ac:dyDescent="0.25">
      <c r="A100" s="21"/>
      <c r="B100" s="22"/>
      <c r="C100" s="24"/>
      <c r="D100" s="9">
        <v>44</v>
      </c>
      <c r="E100" s="10">
        <v>12</v>
      </c>
      <c r="F100" s="7">
        <v>190</v>
      </c>
    </row>
    <row r="101" spans="1:6" x14ac:dyDescent="0.25">
      <c r="A101" s="21"/>
      <c r="B101" s="22"/>
      <c r="C101" s="24"/>
      <c r="D101" s="9">
        <v>45</v>
      </c>
      <c r="E101" s="10">
        <v>6</v>
      </c>
      <c r="F101" s="7">
        <v>190</v>
      </c>
    </row>
    <row r="102" spans="1:6" x14ac:dyDescent="0.25">
      <c r="A102" s="21"/>
      <c r="B102" s="22"/>
      <c r="C102" s="24"/>
      <c r="D102" s="9" t="s">
        <v>5</v>
      </c>
      <c r="E102" s="10">
        <v>6</v>
      </c>
      <c r="F102" s="7">
        <v>190</v>
      </c>
    </row>
    <row r="103" spans="1:6" x14ac:dyDescent="0.25">
      <c r="A103" s="17"/>
      <c r="B103" s="11" t="s">
        <v>8</v>
      </c>
      <c r="C103" s="11"/>
      <c r="D103" s="11"/>
      <c r="E103" s="12">
        <f>SUBTOTAL(9,E95:E102)</f>
        <v>72</v>
      </c>
      <c r="F103" s="8"/>
    </row>
    <row r="104" spans="1:6" x14ac:dyDescent="0.25">
      <c r="A104" s="25"/>
      <c r="B104" s="22" t="s">
        <v>12</v>
      </c>
      <c r="C104" s="22">
        <v>9060</v>
      </c>
      <c r="D104" s="9" t="s">
        <v>2</v>
      </c>
      <c r="E104" s="10">
        <v>9</v>
      </c>
      <c r="F104" s="7">
        <v>190</v>
      </c>
    </row>
    <row r="105" spans="1:6" x14ac:dyDescent="0.25">
      <c r="A105" s="25"/>
      <c r="B105" s="22"/>
      <c r="C105" s="22"/>
      <c r="D105" s="9" t="s">
        <v>3</v>
      </c>
      <c r="E105" s="10">
        <v>18</v>
      </c>
      <c r="F105" s="7">
        <v>190</v>
      </c>
    </row>
    <row r="106" spans="1:6" x14ac:dyDescent="0.25">
      <c r="A106" s="25"/>
      <c r="B106" s="22"/>
      <c r="C106" s="22"/>
      <c r="D106" s="9">
        <v>42</v>
      </c>
      <c r="E106" s="10">
        <v>18</v>
      </c>
      <c r="F106" s="7">
        <v>190</v>
      </c>
    </row>
    <row r="107" spans="1:6" x14ac:dyDescent="0.25">
      <c r="A107" s="25"/>
      <c r="B107" s="22"/>
      <c r="C107" s="22"/>
      <c r="D107" s="9" t="s">
        <v>4</v>
      </c>
      <c r="E107" s="10">
        <v>9</v>
      </c>
      <c r="F107" s="7">
        <v>190</v>
      </c>
    </row>
    <row r="108" spans="1:6" x14ac:dyDescent="0.25">
      <c r="A108" s="25"/>
      <c r="B108" s="22"/>
      <c r="C108" s="22"/>
      <c r="D108" s="9">
        <v>43</v>
      </c>
      <c r="E108" s="10">
        <v>18</v>
      </c>
      <c r="F108" s="7">
        <v>190</v>
      </c>
    </row>
    <row r="109" spans="1:6" x14ac:dyDescent="0.25">
      <c r="A109" s="25"/>
      <c r="B109" s="22"/>
      <c r="C109" s="22"/>
      <c r="D109" s="9">
        <v>44</v>
      </c>
      <c r="E109" s="10">
        <v>18</v>
      </c>
      <c r="F109" s="7">
        <v>190</v>
      </c>
    </row>
    <row r="110" spans="1:6" x14ac:dyDescent="0.25">
      <c r="A110" s="25"/>
      <c r="B110" s="22"/>
      <c r="C110" s="22"/>
      <c r="D110" s="9">
        <v>45</v>
      </c>
      <c r="E110" s="10">
        <v>9</v>
      </c>
      <c r="F110" s="7">
        <v>190</v>
      </c>
    </row>
    <row r="111" spans="1:6" x14ac:dyDescent="0.25">
      <c r="A111" s="25"/>
      <c r="B111" s="22"/>
      <c r="C111" s="22"/>
      <c r="D111" s="9" t="s">
        <v>5</v>
      </c>
      <c r="E111" s="10">
        <v>9</v>
      </c>
      <c r="F111" s="7">
        <v>190</v>
      </c>
    </row>
    <row r="112" spans="1:6" x14ac:dyDescent="0.25">
      <c r="A112" s="14"/>
      <c r="B112" s="11" t="s">
        <v>13</v>
      </c>
      <c r="C112" s="11"/>
      <c r="D112" s="11"/>
      <c r="E112" s="12">
        <f>SUM(E104:E111)</f>
        <v>108</v>
      </c>
      <c r="F112" s="8"/>
    </row>
    <row r="113" spans="1:6" x14ac:dyDescent="0.25">
      <c r="A113" s="25"/>
      <c r="B113" s="22" t="s">
        <v>14</v>
      </c>
      <c r="C113" s="22">
        <v>9060</v>
      </c>
      <c r="D113" s="9" t="s">
        <v>2</v>
      </c>
      <c r="E113" s="10">
        <v>7</v>
      </c>
      <c r="F113" s="7">
        <v>190</v>
      </c>
    </row>
    <row r="114" spans="1:6" x14ac:dyDescent="0.25">
      <c r="A114" s="25"/>
      <c r="B114" s="22"/>
      <c r="C114" s="22"/>
      <c r="D114" s="9" t="s">
        <v>3</v>
      </c>
      <c r="E114" s="10">
        <v>15</v>
      </c>
      <c r="F114" s="7">
        <v>190</v>
      </c>
    </row>
    <row r="115" spans="1:6" ht="16.5" customHeight="1" x14ac:dyDescent="0.25">
      <c r="A115" s="25"/>
      <c r="B115" s="22"/>
      <c r="C115" s="22"/>
      <c r="D115" s="9">
        <v>42</v>
      </c>
      <c r="E115" s="10">
        <v>14</v>
      </c>
      <c r="F115" s="7">
        <v>190</v>
      </c>
    </row>
    <row r="116" spans="1:6" x14ac:dyDescent="0.25">
      <c r="A116" s="25"/>
      <c r="B116" s="22"/>
      <c r="C116" s="22"/>
      <c r="D116" s="9" t="s">
        <v>4</v>
      </c>
      <c r="E116" s="10">
        <v>6</v>
      </c>
      <c r="F116" s="7">
        <v>190</v>
      </c>
    </row>
    <row r="117" spans="1:6" x14ac:dyDescent="0.25">
      <c r="A117" s="25"/>
      <c r="B117" s="22"/>
      <c r="C117" s="22"/>
      <c r="D117" s="9">
        <v>43</v>
      </c>
      <c r="E117" s="10">
        <v>14</v>
      </c>
      <c r="F117" s="7">
        <v>190</v>
      </c>
    </row>
    <row r="118" spans="1:6" x14ac:dyDescent="0.25">
      <c r="A118" s="25"/>
      <c r="B118" s="22"/>
      <c r="C118" s="22"/>
      <c r="D118" s="9">
        <v>44</v>
      </c>
      <c r="E118" s="10">
        <v>14</v>
      </c>
      <c r="F118" s="7">
        <v>190</v>
      </c>
    </row>
    <row r="119" spans="1:6" x14ac:dyDescent="0.25">
      <c r="A119" s="25"/>
      <c r="B119" s="22"/>
      <c r="C119" s="22"/>
      <c r="D119" s="9">
        <v>45</v>
      </c>
      <c r="E119" s="10">
        <v>7</v>
      </c>
      <c r="F119" s="7">
        <v>190</v>
      </c>
    </row>
    <row r="120" spans="1:6" x14ac:dyDescent="0.25">
      <c r="A120" s="25"/>
      <c r="B120" s="22"/>
      <c r="C120" s="22"/>
      <c r="D120" s="9" t="s">
        <v>5</v>
      </c>
      <c r="E120" s="10">
        <v>7</v>
      </c>
      <c r="F120" s="7">
        <v>190</v>
      </c>
    </row>
    <row r="121" spans="1:6" ht="14.25" customHeight="1" x14ac:dyDescent="0.25">
      <c r="A121" s="14"/>
      <c r="B121" s="11" t="s">
        <v>15</v>
      </c>
      <c r="C121" s="11"/>
      <c r="D121" s="11"/>
      <c r="E121" s="12">
        <f>SUBTOTAL(9,E113:E120)</f>
        <v>84</v>
      </c>
      <c r="F121" s="8"/>
    </row>
    <row r="124" spans="1:6" x14ac:dyDescent="0.25">
      <c r="E124" s="2">
        <f>E121+E112+E103+E94+E85+E76+E67+E58+E49+E41+E33+E25+E17+E9</f>
        <v>3725</v>
      </c>
    </row>
  </sheetData>
  <mergeCells count="42">
    <mergeCell ref="A113:A120"/>
    <mergeCell ref="B113:B120"/>
    <mergeCell ref="C113:C120"/>
    <mergeCell ref="A68:A75"/>
    <mergeCell ref="B68:B75"/>
    <mergeCell ref="C68:C75"/>
    <mergeCell ref="A95:A102"/>
    <mergeCell ref="B95:B102"/>
    <mergeCell ref="C95:C102"/>
    <mergeCell ref="A86:A93"/>
    <mergeCell ref="B86:B93"/>
    <mergeCell ref="C86:C93"/>
    <mergeCell ref="A77:A84"/>
    <mergeCell ref="B77:B84"/>
    <mergeCell ref="C77:C84"/>
    <mergeCell ref="A104:A111"/>
    <mergeCell ref="A2:A8"/>
    <mergeCell ref="B2:B8"/>
    <mergeCell ref="C2:C8"/>
    <mergeCell ref="A50:A57"/>
    <mergeCell ref="B50:B57"/>
    <mergeCell ref="C50:C57"/>
    <mergeCell ref="A42:A48"/>
    <mergeCell ref="B42:B48"/>
    <mergeCell ref="C42:C48"/>
    <mergeCell ref="A34:A40"/>
    <mergeCell ref="B34:B40"/>
    <mergeCell ref="C34:C40"/>
    <mergeCell ref="A18:A24"/>
    <mergeCell ref="B18:B24"/>
    <mergeCell ref="A10:A16"/>
    <mergeCell ref="B10:B16"/>
    <mergeCell ref="A59:A66"/>
    <mergeCell ref="B59:B66"/>
    <mergeCell ref="C59:C66"/>
    <mergeCell ref="B104:B111"/>
    <mergeCell ref="C104:C111"/>
    <mergeCell ref="C10:C16"/>
    <mergeCell ref="B26:B32"/>
    <mergeCell ref="C26:C32"/>
    <mergeCell ref="C18:C24"/>
    <mergeCell ref="A26:A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2026-02-20T14:48:24Z</dcterms:created>
  <dcterms:modified xsi:type="dcterms:W3CDTF">2026-04-10T07:51:23Z</dcterms:modified>
</cp:coreProperties>
</file>